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Y:\SIGMADOS_ACTIVOS\P00345.12.24 Anuario MAPA 2024\ANUARIO 2025\Formato EXCEL\AE25-C04\"/>
    </mc:Choice>
  </mc:AlternateContent>
  <xr:revisionPtr revIDLastSave="0" documentId="8_{911E84A0-FC0E-4944-9C0B-8F0C182FB01C}" xr6:coauthVersionLast="47" xr6:coauthVersionMax="47" xr10:uidLastSave="{00000000-0000-0000-0000-000000000000}"/>
  <bookViews>
    <workbookView xWindow="-120" yWindow="-120" windowWidth="29040" windowHeight="15840" xr2:uid="{2FBB4F9E-830F-4792-A29D-50EBAF5D3C72}"/>
  </bookViews>
  <sheets>
    <sheet name="4.3.2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\A">#REF!</definedName>
    <definedName name="\B">#REF!</definedName>
    <definedName name="\C">'[2]3.1'!#REF!</definedName>
    <definedName name="\D">'[3]19.11-12'!$B$51</definedName>
    <definedName name="\G">#REF!</definedName>
    <definedName name="\I">#REF!</definedName>
    <definedName name="\L">'[3]19.11-12'!$B$53</definedName>
    <definedName name="\M">#REF!</definedName>
    <definedName name="\N">#REF!</definedName>
    <definedName name="\Q">#REF!</definedName>
    <definedName name="\S">#REF!</definedName>
    <definedName name="\T">[4]GANADE10!$B$90</definedName>
    <definedName name="\x">[5]Arlleg01!$IR$8190</definedName>
    <definedName name="\z">[5]Arlleg01!$IR$8190</definedName>
    <definedName name="__123Graph_A" hidden="1">'[3]19.14-15'!$B$34:$B$37</definedName>
    <definedName name="__123Graph_ACurrent" hidden="1">'[3]19.14-15'!$B$34:$B$37</definedName>
    <definedName name="__123Graph_AGrßfico1" hidden="1">'[3]19.14-15'!$B$34:$B$37</definedName>
    <definedName name="__123Graph_B" hidden="1">[6]p122!#REF!</definedName>
    <definedName name="__123Graph_BCurrent" hidden="1">'[3]19.14-15'!#REF!</definedName>
    <definedName name="__123Graph_BGrßfico1" hidden="1">'[3]19.14-15'!#REF!</definedName>
    <definedName name="__123Graph_C" hidden="1">'[3]19.14-15'!$C$34:$C$37</definedName>
    <definedName name="__123Graph_CCurrent" hidden="1">'[3]19.14-15'!$C$34:$C$37</definedName>
    <definedName name="__123Graph_CGrßfico1" hidden="1">'[3]19.14-15'!$C$34:$C$37</definedName>
    <definedName name="__123Graph_D" hidden="1">[6]p122!#REF!</definedName>
    <definedName name="__123Graph_DCurrent" hidden="1">'[3]19.14-15'!#REF!</definedName>
    <definedName name="__123Graph_DGrßfico1" hidden="1">'[3]19.14-15'!#REF!</definedName>
    <definedName name="__123Graph_E" hidden="1">'[3]19.14-15'!$D$34:$D$37</definedName>
    <definedName name="__123Graph_ECurrent" hidden="1">'[3]19.14-15'!$D$34:$D$37</definedName>
    <definedName name="__123Graph_EGrßfico1" hidden="1">'[3]19.14-15'!$D$34:$D$37</definedName>
    <definedName name="__123Graph_F" hidden="1">[6]p122!#REF!</definedName>
    <definedName name="__123Graph_FCurrent" hidden="1">'[3]19.14-15'!#REF!</definedName>
    <definedName name="__123Graph_FGrßfico1" hidden="1">'[3]19.14-15'!#REF!</definedName>
    <definedName name="__123Graph_X" hidden="1">[6]p122!#REF!</definedName>
    <definedName name="__123Graph_XCurrent" hidden="1">'[3]19.14-15'!#REF!</definedName>
    <definedName name="__123Graph_XGrßfico1" hidden="1">'[3]19.14-15'!#REF!</definedName>
    <definedName name="_Dist_Values" hidden="1">#REF!</definedName>
    <definedName name="_p421">[7]CARNE1!$B$44</definedName>
    <definedName name="_p431" hidden="1">[7]CARNE7!$G$11:$G$93</definedName>
    <definedName name="_p7" hidden="1">'[8]19.14-15'!#REF!</definedName>
    <definedName name="_PEP1">'[9]19.11-12'!$B$51</definedName>
    <definedName name="_PEP2">[10]GANADE1!$B$75</definedName>
    <definedName name="_PEP3">'[9]19.11-12'!$B$53</definedName>
    <definedName name="_PEP4" hidden="1">'[9]19.14-15'!$B$34:$B$37</definedName>
    <definedName name="_PP1">[10]GANADE1!$B$77</definedName>
    <definedName name="_PP10" hidden="1">'[9]19.14-15'!$C$34:$C$37</definedName>
    <definedName name="_PP11" hidden="1">'[9]19.14-15'!$C$34:$C$37</definedName>
    <definedName name="_PP12" hidden="1">'[9]19.14-15'!$C$34:$C$37</definedName>
    <definedName name="_PP13" hidden="1">'[9]19.14-15'!#REF!</definedName>
    <definedName name="_PP14" hidden="1">'[9]19.14-15'!#REF!</definedName>
    <definedName name="_PP15" hidden="1">'[9]19.14-15'!#REF!</definedName>
    <definedName name="_PP16" hidden="1">'[9]19.14-15'!$D$34:$D$37</definedName>
    <definedName name="_PP17" hidden="1">'[9]19.14-15'!$D$34:$D$37</definedName>
    <definedName name="_pp18" hidden="1">'[9]19.14-15'!$D$34:$D$37</definedName>
    <definedName name="_pp19" hidden="1">'[9]19.14-15'!#REF!</definedName>
    <definedName name="_PP2">'[9]19.22'!#REF!</definedName>
    <definedName name="_PP20" hidden="1">'[9]19.14-15'!#REF!</definedName>
    <definedName name="_PP21" hidden="1">'[9]19.14-15'!#REF!</definedName>
    <definedName name="_PP22" hidden="1">'[9]19.14-15'!#REF!</definedName>
    <definedName name="_pp23" hidden="1">'[9]19.14-15'!#REF!</definedName>
    <definedName name="_pp24" hidden="1">'[9]19.14-15'!#REF!</definedName>
    <definedName name="_pp25" hidden="1">'[9]19.14-15'!#REF!</definedName>
    <definedName name="_pp26" hidden="1">'[9]19.14-15'!#REF!</definedName>
    <definedName name="_pp27" hidden="1">'[9]19.14-15'!#REF!</definedName>
    <definedName name="_PP3">[10]GANADE1!$B$79</definedName>
    <definedName name="_PP4">'[9]19.11-12'!$B$51</definedName>
    <definedName name="_PP5" hidden="1">'[9]19.14-15'!$B$34:$B$37</definedName>
    <definedName name="_PP6" hidden="1">'[9]19.14-15'!$B$34:$B$37</definedName>
    <definedName name="_PP7" hidden="1">'[9]19.14-15'!#REF!</definedName>
    <definedName name="_PP8" hidden="1">'[9]19.14-15'!#REF!</definedName>
    <definedName name="_PP9" hidden="1">'[9]19.14-15'!#REF!</definedName>
    <definedName name="_SUP1">#REF!</definedName>
    <definedName name="_SUP2">#REF!</definedName>
    <definedName name="_SUP3">#REF!</definedName>
    <definedName name="a">'[11]3.1'!#REF!</definedName>
    <definedName name="A_impresión_IM">#REF!</definedName>
    <definedName name="alk">'[3]19.11-12'!$B$53</definedName>
    <definedName name="AÑOSEÑA">#REF!</definedName>
    <definedName name="_xlnm.Print_Area" localSheetId="0">'4.3.2'!$A$1:$H$93</definedName>
    <definedName name="balan.xls" hidden="1">'[12]7.24'!$D$6:$D$27</definedName>
    <definedName name="_xlnm.Database">#REF!</definedName>
    <definedName name="BUSCARC">#REF!</definedName>
    <definedName name="BUSCARG">#REF!</definedName>
    <definedName name="CARGA">#REF!</definedName>
    <definedName name="CHEQUEO">#REF!</definedName>
    <definedName name="CODCULT">#REF!</definedName>
    <definedName name="CODGRUP">#REF!</definedName>
    <definedName name="COSECHA">#REF!</definedName>
    <definedName name="_xlnm.Criteria">#REF!</definedName>
    <definedName name="CUAD">#REF!</definedName>
    <definedName name="CUADRO">#REF!</definedName>
    <definedName name="CULTSEÑA">#REF!</definedName>
    <definedName name="DECENA">#REF!</definedName>
    <definedName name="DESCARGA">#REF!</definedName>
    <definedName name="DESTINO">#REF!</definedName>
    <definedName name="EXPORTAR">#REF!</definedName>
    <definedName name="FILA">#REF!</definedName>
    <definedName name="GRUPSEÑA">#REF!</definedName>
    <definedName name="GUION">#REF!</definedName>
    <definedName name="hgvnhgj">'[11]3.1'!#REF!</definedName>
    <definedName name="IMP">#REF!</definedName>
    <definedName name="IMPR">#REF!</definedName>
    <definedName name="IMPRIMIR">#REF!</definedName>
    <definedName name="Imprimir_área_IM">#REF!</definedName>
    <definedName name="kk" hidden="1">'[8]19.14-15'!#REF!</definedName>
    <definedName name="kkjkj">#REF!</definedName>
    <definedName name="l">'[11]3.1'!#REF!</definedName>
    <definedName name="LISTAS">#REF!</definedName>
    <definedName name="MENSAJE">#REF!</definedName>
    <definedName name="MENU">#REF!</definedName>
    <definedName name="NOMCULT">#REF!</definedName>
    <definedName name="NOMGRUP">#REF!</definedName>
    <definedName name="PEP">[10]GANADE1!$B$79</definedName>
    <definedName name="REGI">#REF!</definedName>
    <definedName name="REGISTRO">#REF!</definedName>
    <definedName name="RELLENAR">#REF!</definedName>
    <definedName name="REND1">#REF!</definedName>
    <definedName name="REND2">#REF!</definedName>
    <definedName name="REND3">#REF!</definedName>
    <definedName name="RUTINA">#REF!</definedName>
    <definedName name="SIGUI">#REF!</definedName>
    <definedName name="TCULTSEÑA">#REF!</definedName>
    <definedName name="TO">#REF!</definedName>
    <definedName name="TODO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25" i="1" l="1"/>
  <c r="F25" i="1"/>
  <c r="E25" i="1"/>
  <c r="D25" i="1"/>
  <c r="C25" i="1"/>
  <c r="B25" i="1"/>
</calcChain>
</file>

<file path=xl/sharedStrings.xml><?xml version="1.0" encoding="utf-8"?>
<sst xmlns="http://schemas.openxmlformats.org/spreadsheetml/2006/main" count="33" uniqueCount="29">
  <si>
    <t>ESTRUCTURA DE LAS EXPLOTACIONES AGRARIAS</t>
  </si>
  <si>
    <t>4.3.2. Distribución autonómica de las explotaciones agrarias según efectivos ganaderos: Ovinos desglosado por tipo, 2024</t>
  </si>
  <si>
    <t>Comunidad Autónoma</t>
  </si>
  <si>
    <t xml:space="preserve">     Total de explotaciones</t>
  </si>
  <si>
    <t>Ovejas madres y corderas para reposición</t>
  </si>
  <si>
    <t>Otros ovinos</t>
  </si>
  <si>
    <t>Nº total de explotaciones</t>
  </si>
  <si>
    <t>Nº de animales</t>
  </si>
  <si>
    <t xml:space="preserve">  Galicia</t>
  </si>
  <si>
    <t xml:space="preserve">  Asturias, Principado de</t>
  </si>
  <si>
    <t xml:space="preserve">  Cantabria</t>
  </si>
  <si>
    <t xml:space="preserve">  País Vasco</t>
  </si>
  <si>
    <t xml:space="preserve">  Navarra, Comunidad Foral de</t>
  </si>
  <si>
    <t xml:space="preserve">  Rioja, La</t>
  </si>
  <si>
    <t xml:space="preserve">  Aragón</t>
  </si>
  <si>
    <t xml:space="preserve">  Cataluña</t>
  </si>
  <si>
    <t xml:space="preserve">  Balears, Illes</t>
  </si>
  <si>
    <t xml:space="preserve">  Castilla y León</t>
  </si>
  <si>
    <t xml:space="preserve">  Madrid, Comunidad de</t>
  </si>
  <si>
    <t xml:space="preserve">  Castilla - La Mancha</t>
  </si>
  <si>
    <t xml:space="preserve">  Comunitat Valenciana</t>
  </si>
  <si>
    <t xml:space="preserve">  Murcia, Región de</t>
  </si>
  <si>
    <t xml:space="preserve">  Extremadura</t>
  </si>
  <si>
    <t xml:space="preserve">  Andalucía</t>
  </si>
  <si>
    <t xml:space="preserve">  Canarias</t>
  </si>
  <si>
    <t>ESPAÑA</t>
  </si>
  <si>
    <t>Notas: 1) En el nº de explotaciones se contabilizan las explotaciones que contengan dicha especie de ganado. Si una explotación contiene varias especies de ganado, la explotación se contabiliza para cada especie.</t>
  </si>
  <si>
    <t xml:space="preserve"> 2) Tabla actualizada con fecha 03/04/2025</t>
  </si>
  <si>
    <t>Fuente: Instituto Nacional de Estadística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</si>
</sst>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_;\–#,##0__;0__;@__"/>
  </numFmts>
  <fonts count="13">
    <font>
      <sz val="10"/>
      <name val="Arial"/>
    </font>
    <font>
      <sz val="12"/>
      <name val="Helv"/>
    </font>
    <font>
      <sz val="14"/>
      <name val="Klinic Slab Book"/>
      <family val="3"/>
    </font>
    <font>
      <sz val="10"/>
      <name val="Arial"/>
      <family val="2"/>
    </font>
    <font>
      <sz val="10"/>
      <name val="Klinic Slab Book"/>
      <family val="3"/>
    </font>
    <font>
      <sz val="12"/>
      <name val="Klinic Slab Book"/>
      <family val="3"/>
    </font>
    <font>
      <sz val="10"/>
      <color rgb="FFFF0000"/>
      <name val="Arial"/>
      <family val="2"/>
    </font>
    <font>
      <b/>
      <sz val="10"/>
      <name val="Ubuntu"/>
      <family val="2"/>
    </font>
    <font>
      <sz val="9"/>
      <name val="Ubuntu"/>
      <family val="2"/>
    </font>
    <font>
      <b/>
      <sz val="10"/>
      <name val="Arial"/>
      <family val="2"/>
    </font>
    <font>
      <b/>
      <sz val="9"/>
      <color theme="1"/>
      <name val="Ubuntu"/>
      <family val="2"/>
    </font>
    <font>
      <b/>
      <sz val="9"/>
      <name val="Ubuntu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AE596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medium">
        <color rgb="FFB9D137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rgb="FFDAE596"/>
      </right>
      <top style="medium">
        <color rgb="FFB9D137"/>
      </top>
      <bottom/>
      <diagonal/>
    </border>
    <border>
      <left style="thin">
        <color rgb="FFDAE596"/>
      </left>
      <right style="thin">
        <color rgb="FFDAE596"/>
      </right>
      <top style="medium">
        <color rgb="FFB9D137"/>
      </top>
      <bottom/>
      <diagonal/>
    </border>
    <border>
      <left/>
      <right style="thin">
        <color rgb="FFDAE596"/>
      </right>
      <top/>
      <bottom/>
      <diagonal/>
    </border>
    <border>
      <left style="thin">
        <color rgb="FFDAE596"/>
      </left>
      <right style="thin">
        <color rgb="FFDAE596"/>
      </right>
      <top/>
      <bottom/>
      <diagonal/>
    </border>
    <border>
      <left/>
      <right style="thin">
        <color rgb="FFDAE596"/>
      </right>
      <top/>
      <bottom style="medium">
        <color rgb="FFB9D137"/>
      </bottom>
      <diagonal/>
    </border>
    <border>
      <left style="thin">
        <color theme="0"/>
      </left>
      <right style="thin">
        <color theme="0"/>
      </right>
      <top style="medium">
        <color rgb="FFB9D137"/>
      </top>
      <bottom/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5">
    <xf numFmtId="0" fontId="0" fillId="0" borderId="0" xfId="0"/>
    <xf numFmtId="0" fontId="2" fillId="0" borderId="0" xfId="1" applyFont="1" applyAlignment="1">
      <alignment horizontal="center"/>
    </xf>
    <xf numFmtId="0" fontId="3" fillId="0" borderId="0" xfId="2" applyFont="1"/>
    <xf numFmtId="37" fontId="3" fillId="0" borderId="0" xfId="2" applyNumberFormat="1" applyFont="1"/>
    <xf numFmtId="0" fontId="4" fillId="0" borderId="0" xfId="2" applyFont="1"/>
    <xf numFmtId="37" fontId="4" fillId="0" borderId="0" xfId="2" applyNumberFormat="1" applyFont="1"/>
    <xf numFmtId="0" fontId="5" fillId="0" borderId="0" xfId="2" applyFont="1"/>
    <xf numFmtId="37" fontId="6" fillId="0" borderId="0" xfId="2" applyNumberFormat="1" applyFont="1"/>
    <xf numFmtId="0" fontId="7" fillId="2" borderId="1" xfId="2" applyFont="1" applyFill="1" applyBorder="1" applyAlignment="1">
      <alignment horizontal="center" vertical="center"/>
    </xf>
    <xf numFmtId="0" fontId="7" fillId="2" borderId="2" xfId="2" applyFont="1" applyFill="1" applyBorder="1" applyAlignment="1">
      <alignment horizontal="center" vertical="center"/>
    </xf>
    <xf numFmtId="0" fontId="7" fillId="2" borderId="3" xfId="2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3" fillId="0" borderId="0" xfId="2" applyFont="1" applyAlignment="1">
      <alignment vertical="center"/>
    </xf>
    <xf numFmtId="37" fontId="3" fillId="0" borderId="0" xfId="2" applyNumberFormat="1" applyFont="1" applyAlignment="1">
      <alignment vertical="center"/>
    </xf>
    <xf numFmtId="0" fontId="7" fillId="2" borderId="5" xfId="2" applyFont="1" applyFill="1" applyBorder="1" applyAlignment="1">
      <alignment horizontal="center" vertical="center"/>
    </xf>
    <xf numFmtId="0" fontId="7" fillId="2" borderId="6" xfId="1" applyFont="1" applyFill="1" applyBorder="1" applyAlignment="1">
      <alignment horizontal="center" vertical="center" wrapText="1"/>
    </xf>
    <xf numFmtId="0" fontId="7" fillId="2" borderId="7" xfId="3" applyFont="1" applyFill="1" applyBorder="1" applyAlignment="1">
      <alignment horizontal="center" vertical="center"/>
    </xf>
    <xf numFmtId="0" fontId="8" fillId="3" borderId="8" xfId="4" applyFont="1" applyFill="1" applyBorder="1"/>
    <xf numFmtId="164" fontId="8" fillId="3" borderId="9" xfId="0" applyNumberFormat="1" applyFont="1" applyFill="1" applyBorder="1" applyAlignment="1">
      <alignment horizontal="right"/>
    </xf>
    <xf numFmtId="3" fontId="9" fillId="0" borderId="0" xfId="2" applyNumberFormat="1" applyFont="1"/>
    <xf numFmtId="37" fontId="9" fillId="0" borderId="0" xfId="2" applyNumberFormat="1" applyFont="1"/>
    <xf numFmtId="0" fontId="9" fillId="0" borderId="0" xfId="2" applyFont="1"/>
    <xf numFmtId="0" fontId="8" fillId="3" borderId="10" xfId="4" applyFont="1" applyFill="1" applyBorder="1"/>
    <xf numFmtId="164" fontId="8" fillId="3" borderId="11" xfId="0" applyNumberFormat="1" applyFont="1" applyFill="1" applyBorder="1" applyAlignment="1">
      <alignment horizontal="right"/>
    </xf>
    <xf numFmtId="3" fontId="3" fillId="0" borderId="0" xfId="2" applyNumberFormat="1" applyFont="1"/>
    <xf numFmtId="0" fontId="8" fillId="0" borderId="10" xfId="4" applyFont="1" applyBorder="1"/>
    <xf numFmtId="0" fontId="8" fillId="3" borderId="12" xfId="4" applyFont="1" applyFill="1" applyBorder="1"/>
    <xf numFmtId="0" fontId="10" fillId="2" borderId="1" xfId="0" applyFont="1" applyFill="1" applyBorder="1" applyAlignment="1">
      <alignment horizontal="left" wrapText="1"/>
    </xf>
    <xf numFmtId="164" fontId="11" fillId="2" borderId="13" xfId="0" applyNumberFormat="1" applyFont="1" applyFill="1" applyBorder="1" applyAlignment="1">
      <alignment horizontal="right"/>
    </xf>
    <xf numFmtId="0" fontId="8" fillId="0" borderId="0" xfId="1" applyFont="1"/>
    <xf numFmtId="0" fontId="3" fillId="0" borderId="0" xfId="1" applyFont="1"/>
    <xf numFmtId="37" fontId="8" fillId="0" borderId="0" xfId="2" applyNumberFormat="1" applyFont="1"/>
    <xf numFmtId="0" fontId="12" fillId="0" borderId="0" xfId="1" applyFont="1"/>
    <xf numFmtId="37" fontId="12" fillId="0" borderId="0" xfId="2" applyNumberFormat="1" applyFont="1"/>
  </cellXfs>
  <cellStyles count="5">
    <cellStyle name="Normal" xfId="0" builtinId="0"/>
    <cellStyle name="Normal_EXAGRI2" xfId="1" xr:uid="{1803D0B1-261B-4F84-A550-AA956C626058}"/>
    <cellStyle name="Normal_EXAGRI3" xfId="3" xr:uid="{785EC14C-8043-4DA0-967D-A9C1E346B3E7}"/>
    <cellStyle name="Normal_EXAGRI6" xfId="2" xr:uid="{A1B31B62-5324-4856-9FAC-DD9272265309}"/>
    <cellStyle name="Normal_EXAGRI7" xfId="4" xr:uid="{2DD837E9-3EC1-43A7-9AAB-3BB0DD556B10}"/>
  </cellStyles>
  <dxfs count="1">
    <dxf>
      <font>
        <b/>
        <i val="0"/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GRÁFICO: Distribución autonómica del número de explotaciones de la ganadería ovina 2024 </a:t>
            </a:r>
          </a:p>
        </c:rich>
      </c:tx>
      <c:layout>
        <c:manualLayout>
          <c:xMode val="edge"/>
          <c:yMode val="edge"/>
          <c:x val="0.22353461903256402"/>
          <c:y val="2.8833661417322944E-2"/>
        </c:manualLayout>
      </c:layout>
      <c:overlay val="0"/>
      <c:spPr>
        <a:noFill/>
        <a:ln w="12700">
          <a:solidFill>
            <a:srgbClr val="000000"/>
          </a:solidFill>
          <a:prstDash val="solid"/>
        </a:ln>
      </c:spPr>
    </c:title>
    <c:autoTitleDeleted val="0"/>
    <c:view3D>
      <c:rotX val="15"/>
      <c:hPercent val="180"/>
      <c:rotY val="20"/>
      <c:depthPercent val="100"/>
      <c:rAngAx val="1"/>
    </c:view3D>
    <c:floor>
      <c:thickness val="0"/>
      <c:spPr>
        <a:noFill/>
        <a:ln w="9525">
          <a:noFill/>
        </a:ln>
      </c:spPr>
    </c:floor>
    <c:sideWall>
      <c:thickness val="0"/>
      <c:spPr>
        <a:noFill/>
        <a:ln w="25400">
          <a:noFill/>
        </a:ln>
      </c:spPr>
    </c:sideWall>
    <c:backWall>
      <c:thickness val="0"/>
      <c:spPr>
        <a:noFill/>
        <a:ln w="25400">
          <a:noFill/>
        </a:ln>
      </c:spPr>
    </c:backWall>
    <c:plotArea>
      <c:layout>
        <c:manualLayout>
          <c:layoutTarget val="inner"/>
          <c:xMode val="edge"/>
          <c:yMode val="edge"/>
          <c:x val="0.17361894024802721"/>
          <c:y val="9.5602383710997066E-2"/>
          <c:w val="0.78015783540022543"/>
          <c:h val="0.89675035920915169"/>
        </c:manualLayout>
      </c:layout>
      <c:bar3DChart>
        <c:barDir val="bar"/>
        <c:grouping val="clustered"/>
        <c:varyColors val="0"/>
        <c:ser>
          <c:idx val="0"/>
          <c:order val="0"/>
          <c:tx>
            <c:v>num. Explotaciones</c:v>
          </c:tx>
          <c:spPr>
            <a:solidFill>
              <a:schemeClr val="accent6">
                <a:lumMod val="20000"/>
                <a:lumOff val="80000"/>
              </a:schemeClr>
            </a:solidFill>
            <a:ln w="25400">
              <a:solidFill>
                <a:schemeClr val="accent6">
                  <a:lumMod val="20000"/>
                  <a:lumOff val="80000"/>
                </a:schemeClr>
              </a:solidFill>
              <a:prstDash val="solid"/>
            </a:ln>
          </c:spPr>
          <c:invertIfNegative val="0"/>
          <c:dLbls>
            <c:dLbl>
              <c:idx val="1"/>
              <c:layout>
                <c:manualLayout>
                  <c:x val="8.6351699283322286E-3"/>
                  <c:y val="-2.307101669652623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7A2-4543-995F-904EF0814530}"/>
                </c:ext>
              </c:extLst>
            </c:dLbl>
            <c:dLbl>
              <c:idx val="2"/>
              <c:layout>
                <c:manualLayout>
                  <c:x val="1.0398204774603138E-2"/>
                  <c:y val="2.479336354466208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7A2-4543-995F-904EF0814530}"/>
                </c:ext>
              </c:extLst>
            </c:dLbl>
            <c:dLbl>
              <c:idx val="3"/>
              <c:layout>
                <c:manualLayout>
                  <c:x val="6.3492028732803647E-3"/>
                  <c:y val="1.529636711281070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E7A2-4543-995F-904EF0814530}"/>
                </c:ext>
              </c:extLst>
            </c:dLbl>
            <c:dLbl>
              <c:idx val="4"/>
              <c:layout>
                <c:manualLayout>
                  <c:x val="5.5006737580450982E-3"/>
                  <c:y val="2.491924922381426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4.4879758986939286E-2"/>
                      <c:h val="4.6080406297205202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3-E7A2-4543-995F-904EF0814530}"/>
                </c:ext>
              </c:extLst>
            </c:dLbl>
            <c:dLbl>
              <c:idx val="5"/>
              <c:layout>
                <c:manualLayout>
                  <c:x val="2.4721028915107024E-3"/>
                  <c:y val="7.916171090468375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E7A2-4543-995F-904EF0814530}"/>
                </c:ext>
              </c:extLst>
            </c:dLbl>
            <c:dLbl>
              <c:idx val="6"/>
              <c:layout>
                <c:manualLayout>
                  <c:x val="5.9475861484416734E-3"/>
                  <c:y val="5.9281986927162914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E7A2-4543-995F-904EF0814530}"/>
                </c:ext>
              </c:extLst>
            </c:dLbl>
            <c:dLbl>
              <c:idx val="7"/>
              <c:layout>
                <c:manualLayout>
                  <c:x val="7.340268964416103E-3"/>
                  <c:y val="-2.268885070301089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E7A2-4543-995F-904EF0814530}"/>
                </c:ext>
              </c:extLst>
            </c:dLbl>
            <c:dLbl>
              <c:idx val="8"/>
              <c:layout>
                <c:manualLayout>
                  <c:x val="1.1156233807210814E-3"/>
                  <c:y val="4.429648361225886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E7A2-4543-995F-904EF0814530}"/>
                </c:ext>
              </c:extLst>
            </c:dLbl>
            <c:dLbl>
              <c:idx val="9"/>
              <c:layout>
                <c:manualLayout>
                  <c:x val="7.4861643590385099E-3"/>
                  <c:y val="-5.442455448327085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E7A2-4543-995F-904EF0814530}"/>
                </c:ext>
              </c:extLst>
            </c:dLbl>
            <c:dLbl>
              <c:idx val="10"/>
              <c:layout>
                <c:manualLayout>
                  <c:x val="1.3534046160592525E-2"/>
                  <c:y val="-6.5601742420811379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E7A2-4543-995F-904EF0814530}"/>
                </c:ext>
              </c:extLst>
            </c:dLbl>
            <c:dLbl>
              <c:idx val="11"/>
              <c:layout>
                <c:manualLayout>
                  <c:x val="8.7090768045732479E-3"/>
                  <c:y val="2.855723340509778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E7A2-4543-995F-904EF0814530}"/>
                </c:ext>
              </c:extLst>
            </c:dLbl>
            <c:dLbl>
              <c:idx val="12"/>
              <c:layout>
                <c:manualLayout>
                  <c:x val="5.4148009742568661E-3"/>
                  <c:y val="6.3152717764973238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E7A2-4543-995F-904EF0814530}"/>
                </c:ext>
              </c:extLst>
            </c:dLbl>
            <c:dLbl>
              <c:idx val="13"/>
              <c:layout>
                <c:manualLayout>
                  <c:x val="1.3521126143708909E-3"/>
                  <c:y val="3.50612005239316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E7A2-4543-995F-904EF0814530}"/>
                </c:ext>
              </c:extLst>
            </c:dLbl>
            <c:dLbl>
              <c:idx val="14"/>
              <c:layout>
                <c:manualLayout>
                  <c:x val="4.2099546540253869E-3"/>
                  <c:y val="6.380512187410608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E7A2-4543-995F-904EF0814530}"/>
                </c:ext>
              </c:extLst>
            </c:dLbl>
            <c:dLbl>
              <c:idx val="15"/>
              <c:layout>
                <c:manualLayout>
                  <c:x val="5.2817685970230309E-3"/>
                  <c:y val="1.606720766022794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E7A2-4543-995F-904EF0814530}"/>
                </c:ext>
              </c:extLst>
            </c:dLbl>
            <c:dLbl>
              <c:idx val="16"/>
              <c:layout>
                <c:manualLayout>
                  <c:x val="1.0224121921528793E-2"/>
                  <c:y val="9.925787401574804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E7A2-4543-995F-904EF0814530}"/>
                </c:ext>
              </c:extLst>
            </c:dLbl>
            <c:numFmt formatCode="#,##0__;\–#,##0__;0__;@__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'4.3.2'!$A$7:$A$23</c:f>
              <c:strCache>
                <c:ptCount val="17"/>
                <c:pt idx="0">
                  <c:v>  Galicia</c:v>
                </c:pt>
                <c:pt idx="1">
                  <c:v>  Asturias, Principado de</c:v>
                </c:pt>
                <c:pt idx="2">
                  <c:v>  Cantabria</c:v>
                </c:pt>
                <c:pt idx="3">
                  <c:v>  País Vasco</c:v>
                </c:pt>
                <c:pt idx="4">
                  <c:v>  Navarra, Comunidad Foral de</c:v>
                </c:pt>
                <c:pt idx="5">
                  <c:v>  Rioja, La</c:v>
                </c:pt>
                <c:pt idx="6">
                  <c:v>  Aragón</c:v>
                </c:pt>
                <c:pt idx="7">
                  <c:v>  Cataluña</c:v>
                </c:pt>
                <c:pt idx="8">
                  <c:v>  Balears, Illes</c:v>
                </c:pt>
                <c:pt idx="9">
                  <c:v>  Castilla y León</c:v>
                </c:pt>
                <c:pt idx="10">
                  <c:v>  Madrid, Comunidad de</c:v>
                </c:pt>
                <c:pt idx="11">
                  <c:v>  Castilla - La Mancha</c:v>
                </c:pt>
                <c:pt idx="12">
                  <c:v>  Comunitat Valenciana</c:v>
                </c:pt>
                <c:pt idx="13">
                  <c:v>  Murcia, Región de</c:v>
                </c:pt>
                <c:pt idx="14">
                  <c:v>  Extremadura</c:v>
                </c:pt>
                <c:pt idx="15">
                  <c:v>  Andalucía</c:v>
                </c:pt>
                <c:pt idx="16">
                  <c:v>  Canarias</c:v>
                </c:pt>
              </c:strCache>
            </c:strRef>
          </c:cat>
          <c:val>
            <c:numRef>
              <c:f>'4.3.2'!$B$7:$B$23</c:f>
              <c:numCache>
                <c:formatCode>#.##0__;\–#.##0__;0__;@__</c:formatCode>
                <c:ptCount val="17"/>
                <c:pt idx="0">
                  <c:v>3949</c:v>
                </c:pt>
                <c:pt idx="1">
                  <c:v>2033</c:v>
                </c:pt>
                <c:pt idx="2">
                  <c:v>1357</c:v>
                </c:pt>
                <c:pt idx="3">
                  <c:v>3372</c:v>
                </c:pt>
                <c:pt idx="4">
                  <c:v>1687</c:v>
                </c:pt>
                <c:pt idx="5">
                  <c:v>203</c:v>
                </c:pt>
                <c:pt idx="6">
                  <c:v>2408</c:v>
                </c:pt>
                <c:pt idx="7">
                  <c:v>2001</c:v>
                </c:pt>
                <c:pt idx="8">
                  <c:v>2531</c:v>
                </c:pt>
                <c:pt idx="9">
                  <c:v>7291</c:v>
                </c:pt>
                <c:pt idx="10">
                  <c:v>383</c:v>
                </c:pt>
                <c:pt idx="11">
                  <c:v>3808</c:v>
                </c:pt>
                <c:pt idx="12">
                  <c:v>741</c:v>
                </c:pt>
                <c:pt idx="13">
                  <c:v>779</c:v>
                </c:pt>
                <c:pt idx="14">
                  <c:v>9194</c:v>
                </c:pt>
                <c:pt idx="15">
                  <c:v>8672</c:v>
                </c:pt>
                <c:pt idx="16">
                  <c:v>671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E7A2-4543-995F-904EF081453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70"/>
        <c:shape val="cylinder"/>
        <c:axId val="-1814273424"/>
        <c:axId val="-1814272880"/>
        <c:axId val="0"/>
      </c:bar3DChart>
      <c:catAx>
        <c:axId val="-181427342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9525">
            <a:noFill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-181427288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1814272880"/>
        <c:scaling>
          <c:orientation val="minMax"/>
        </c:scaling>
        <c:delete val="1"/>
        <c:axPos val="b"/>
        <c:numFmt formatCode="#.##0__;\–#.##0__;0__;@__" sourceLinked="1"/>
        <c:majorTickMark val="out"/>
        <c:minorTickMark val="none"/>
        <c:tickLblPos val="none"/>
        <c:crossAx val="-1814273424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000000"/>
      </a:solidFill>
      <a:prstDash val="solid"/>
    </a:ln>
    <a:effectLst/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222" r="0.75000000000000222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GRÁFICO: Distribución autonómica del número de animales de la ganadería ovina 2024 </a:t>
            </a:r>
          </a:p>
        </c:rich>
      </c:tx>
      <c:layout>
        <c:manualLayout>
          <c:xMode val="edge"/>
          <c:yMode val="edge"/>
          <c:x val="0.2403811271622544"/>
          <c:y val="5.1972653355595332E-2"/>
        </c:manualLayout>
      </c:layout>
      <c:overlay val="0"/>
      <c:spPr>
        <a:noFill/>
        <a:ln w="12700">
          <a:solidFill>
            <a:srgbClr val="000000"/>
          </a:solidFill>
          <a:prstDash val="solid"/>
        </a:ln>
      </c:spPr>
    </c:title>
    <c:autoTitleDeleted val="0"/>
    <c:view3D>
      <c:rotX val="15"/>
      <c:hPercent val="183"/>
      <c:rotY val="20"/>
      <c:depthPercent val="100"/>
      <c:rAngAx val="1"/>
    </c:view3D>
    <c:floor>
      <c:thickness val="0"/>
      <c:spPr>
        <a:noFill/>
        <a:ln w="9525">
          <a:noFill/>
        </a:ln>
      </c:spPr>
    </c:floor>
    <c:sideWall>
      <c:thickness val="0"/>
      <c:spPr>
        <a:noFill/>
        <a:ln w="25400">
          <a:noFill/>
        </a:ln>
      </c:spPr>
    </c:sideWall>
    <c:backWall>
      <c:thickness val="0"/>
      <c:spPr>
        <a:noFill/>
        <a:ln w="25400">
          <a:noFill/>
        </a:ln>
      </c:spPr>
    </c:backWall>
    <c:plotArea>
      <c:layout>
        <c:manualLayout>
          <c:layoutTarget val="inner"/>
          <c:xMode val="edge"/>
          <c:yMode val="edge"/>
          <c:x val="0.17283969561028648"/>
          <c:y val="0.12667946257197696"/>
          <c:w val="0.75645425221645102"/>
          <c:h val="0.86564299424184465"/>
        </c:manualLayout>
      </c:layout>
      <c:bar3DChart>
        <c:barDir val="bar"/>
        <c:grouping val="clustered"/>
        <c:varyColors val="0"/>
        <c:ser>
          <c:idx val="0"/>
          <c:order val="0"/>
          <c:tx>
            <c:v>num. Animales</c:v>
          </c:tx>
          <c:spPr>
            <a:solidFill>
              <a:schemeClr val="accent6">
                <a:lumMod val="20000"/>
                <a:lumOff val="80000"/>
              </a:schemeClr>
            </a:solidFill>
            <a:ln w="25400">
              <a:solidFill>
                <a:schemeClr val="accent6">
                  <a:lumMod val="20000"/>
                  <a:lumOff val="80000"/>
                </a:schemeClr>
              </a:solidFill>
              <a:prstDash val="solid"/>
            </a:ln>
          </c:spPr>
          <c:invertIfNegative val="0"/>
          <c:dLbls>
            <c:dLbl>
              <c:idx val="1"/>
              <c:layout>
                <c:manualLayout>
                  <c:x val="9.3531899063798406E-3"/>
                  <c:y val="7.7633645857003359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0577-4EE5-A95A-A7285B19107F}"/>
                </c:ext>
              </c:extLst>
            </c:dLbl>
            <c:dLbl>
              <c:idx val="2"/>
              <c:layout>
                <c:manualLayout>
                  <c:x val="8.5100874201748406E-3"/>
                  <c:y val="-2.593189025775798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577-4EE5-A95A-A7285B19107F}"/>
                </c:ext>
              </c:extLst>
            </c:dLbl>
            <c:dLbl>
              <c:idx val="3"/>
              <c:layout>
                <c:manualLayout>
                  <c:x val="6.9294976268385986E-4"/>
                  <c:y val="-5.962790872355747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0577-4EE5-A95A-A7285B19107F}"/>
                </c:ext>
              </c:extLst>
            </c:dLbl>
            <c:dLbl>
              <c:idx val="4"/>
              <c:layout>
                <c:manualLayout>
                  <c:x val="6.3696447392894784E-3"/>
                  <c:y val="1.295606556081369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0577-4EE5-A95A-A7285B19107F}"/>
                </c:ext>
              </c:extLst>
            </c:dLbl>
            <c:dLbl>
              <c:idx val="5"/>
              <c:layout>
                <c:manualLayout>
                  <c:x val="3.2372000744001492E-3"/>
                  <c:y val="-2.22310040605025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0577-4EE5-A95A-A7285B19107F}"/>
                </c:ext>
              </c:extLst>
            </c:dLbl>
            <c:dLbl>
              <c:idx val="6"/>
              <c:layout>
                <c:manualLayout>
                  <c:x val="1.0180023560047121E-2"/>
                  <c:y val="6.068030705697556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0577-4EE5-A95A-A7285B19107F}"/>
                </c:ext>
              </c:extLst>
            </c:dLbl>
            <c:dLbl>
              <c:idx val="7"/>
              <c:layout>
                <c:manualLayout>
                  <c:x val="3.9169198338396679E-3"/>
                  <c:y val="-4.0288878570228867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0577-4EE5-A95A-A7285B19107F}"/>
                </c:ext>
              </c:extLst>
            </c:dLbl>
            <c:dLbl>
              <c:idx val="8"/>
              <c:layout>
                <c:manualLayout>
                  <c:x val="2.2000780612397852E-3"/>
                  <c:y val="6.265209285209342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0577-4EE5-A95A-A7285B19107F}"/>
                </c:ext>
              </c:extLst>
            </c:dLbl>
            <c:dLbl>
              <c:idx val="9"/>
              <c:layout>
                <c:manualLayout>
                  <c:x val="8.9345211282810082E-3"/>
                  <c:y val="3.969552771523503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0577-4EE5-A95A-A7285B19107F}"/>
                </c:ext>
              </c:extLst>
            </c:dLbl>
            <c:dLbl>
              <c:idx val="10"/>
              <c:layout>
                <c:manualLayout>
                  <c:x val="3.9943659960885195E-3"/>
                  <c:y val="-2.165173914113826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0577-4EE5-A95A-A7285B19107F}"/>
                </c:ext>
              </c:extLst>
            </c:dLbl>
            <c:dLbl>
              <c:idx val="11"/>
              <c:layout>
                <c:manualLayout>
                  <c:x val="7.2633496089065646E-3"/>
                  <c:y val="2.583881823879641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0577-4EE5-A95A-A7285B19107F}"/>
                </c:ext>
              </c:extLst>
            </c:dLbl>
            <c:dLbl>
              <c:idx val="12"/>
              <c:layout>
                <c:manualLayout>
                  <c:x val="6.3398967756232976E-3"/>
                  <c:y val="2.850442377518351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0577-4EE5-A95A-A7285B19107F}"/>
                </c:ext>
              </c:extLst>
            </c:dLbl>
            <c:dLbl>
              <c:idx val="13"/>
              <c:layout>
                <c:manualLayout>
                  <c:x val="2.1324599692941529E-3"/>
                  <c:y val="3.867448577624194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0577-4EE5-A95A-A7285B19107F}"/>
                </c:ext>
              </c:extLst>
            </c:dLbl>
            <c:dLbl>
              <c:idx val="14"/>
              <c:layout>
                <c:manualLayout>
                  <c:x val="9.4871256397326183E-3"/>
                  <c:y val="-6.010224140902267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0577-4EE5-A95A-A7285B19107F}"/>
                </c:ext>
              </c:extLst>
            </c:dLbl>
            <c:dLbl>
              <c:idx val="15"/>
              <c:layout>
                <c:manualLayout>
                  <c:x val="1.0351014998827344E-2"/>
                  <c:y val="3.017925541424733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0577-4EE5-A95A-A7285B19107F}"/>
                </c:ext>
              </c:extLst>
            </c:dLbl>
            <c:dLbl>
              <c:idx val="16"/>
              <c:layout>
                <c:manualLayout>
                  <c:x val="3.099271508052978E-3"/>
                  <c:y val="-1.3802227001433897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0577-4EE5-A95A-A7285B19107F}"/>
                </c:ext>
              </c:extLst>
            </c:dLbl>
            <c:numFmt formatCode="#,##0__;\–#,##0__;0__;@__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'4.3.2'!$A$7:$A$23</c:f>
              <c:strCache>
                <c:ptCount val="17"/>
                <c:pt idx="0">
                  <c:v>  Galicia</c:v>
                </c:pt>
                <c:pt idx="1">
                  <c:v>  Asturias, Principado de</c:v>
                </c:pt>
                <c:pt idx="2">
                  <c:v>  Cantabria</c:v>
                </c:pt>
                <c:pt idx="3">
                  <c:v>  País Vasco</c:v>
                </c:pt>
                <c:pt idx="4">
                  <c:v>  Navarra, Comunidad Foral de</c:v>
                </c:pt>
                <c:pt idx="5">
                  <c:v>  Rioja, La</c:v>
                </c:pt>
                <c:pt idx="6">
                  <c:v>  Aragón</c:v>
                </c:pt>
                <c:pt idx="7">
                  <c:v>  Cataluña</c:v>
                </c:pt>
                <c:pt idx="8">
                  <c:v>  Balears, Illes</c:v>
                </c:pt>
                <c:pt idx="9">
                  <c:v>  Castilla y León</c:v>
                </c:pt>
                <c:pt idx="10">
                  <c:v>  Madrid, Comunidad de</c:v>
                </c:pt>
                <c:pt idx="11">
                  <c:v>  Castilla - La Mancha</c:v>
                </c:pt>
                <c:pt idx="12">
                  <c:v>  Comunitat Valenciana</c:v>
                </c:pt>
                <c:pt idx="13">
                  <c:v>  Murcia, Región de</c:v>
                </c:pt>
                <c:pt idx="14">
                  <c:v>  Extremadura</c:v>
                </c:pt>
                <c:pt idx="15">
                  <c:v>  Andalucía</c:v>
                </c:pt>
                <c:pt idx="16">
                  <c:v>  Canarias</c:v>
                </c:pt>
              </c:strCache>
            </c:strRef>
          </c:cat>
          <c:val>
            <c:numRef>
              <c:f>'4.3.2'!$C$7:$C$23</c:f>
              <c:numCache>
                <c:formatCode>#.##0__;\–#.##0__;0__;@__</c:formatCode>
                <c:ptCount val="17"/>
                <c:pt idx="0">
                  <c:v>94650</c:v>
                </c:pt>
                <c:pt idx="1">
                  <c:v>33572</c:v>
                </c:pt>
                <c:pt idx="2">
                  <c:v>33184</c:v>
                </c:pt>
                <c:pt idx="3">
                  <c:v>213819</c:v>
                </c:pt>
                <c:pt idx="4">
                  <c:v>411415</c:v>
                </c:pt>
                <c:pt idx="5">
                  <c:v>85752</c:v>
                </c:pt>
                <c:pt idx="6">
                  <c:v>1477185</c:v>
                </c:pt>
                <c:pt idx="7">
                  <c:v>435984</c:v>
                </c:pt>
                <c:pt idx="8">
                  <c:v>241186</c:v>
                </c:pt>
                <c:pt idx="9">
                  <c:v>2539377</c:v>
                </c:pt>
                <c:pt idx="10">
                  <c:v>66603</c:v>
                </c:pt>
                <c:pt idx="11">
                  <c:v>2066858</c:v>
                </c:pt>
                <c:pt idx="12">
                  <c:v>233436</c:v>
                </c:pt>
                <c:pt idx="13">
                  <c:v>477990</c:v>
                </c:pt>
                <c:pt idx="14">
                  <c:v>3506802</c:v>
                </c:pt>
                <c:pt idx="15">
                  <c:v>2212556</c:v>
                </c:pt>
                <c:pt idx="16">
                  <c:v>34885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0577-4EE5-A95A-A7285B19107F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70"/>
        <c:shape val="cylinder"/>
        <c:axId val="-1814272336"/>
        <c:axId val="-1943239376"/>
        <c:axId val="0"/>
      </c:bar3DChart>
      <c:catAx>
        <c:axId val="-181427233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9525">
            <a:noFill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-194323937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1943239376"/>
        <c:scaling>
          <c:orientation val="minMax"/>
        </c:scaling>
        <c:delete val="1"/>
        <c:axPos val="b"/>
        <c:numFmt formatCode="#.##0__;\–#.##0__;0__;@__" sourceLinked="1"/>
        <c:majorTickMark val="out"/>
        <c:minorTickMark val="none"/>
        <c:tickLblPos val="none"/>
        <c:crossAx val="-1814272336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000000"/>
      </a:solidFill>
      <a:prstDash val="solid"/>
    </a:ln>
    <a:effectLst/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222" r="0.75000000000000222" t="1" header="0" footer="0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219074</xdr:colOff>
      <xdr:row>28</xdr:row>
      <xdr:rowOff>152400</xdr:rowOff>
    </xdr:from>
    <xdr:to>
      <xdr:col>7</xdr:col>
      <xdr:colOff>0</xdr:colOff>
      <xdr:row>59</xdr:row>
      <xdr:rowOff>114300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46BCB1C-C519-424E-AE86-7CA7F8F8073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219075</xdr:colOff>
      <xdr:row>61</xdr:row>
      <xdr:rowOff>130175</xdr:rowOff>
    </xdr:from>
    <xdr:to>
      <xdr:col>7</xdr:col>
      <xdr:colOff>0</xdr:colOff>
      <xdr:row>92</xdr:row>
      <xdr:rowOff>73025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86B1A2CD-522A-462C-937D-11F056F7547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E25-C04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Lidia\AEA08-C0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ocuments%20and%20Settings\jgarcial\Mis%20documentos\AEMARM008\capitulos%20terminados%202008\Mis%20documentos\Aea2000definitivo\AEA2000\EXCEL\Bases\A01cap19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ocuments%20and%20Settings\jgarcial\Mis%20documentos\AEMARM008\capitulos%20terminados%202008\Anuario%202001\AEA2000\EXCEL_CAPS\serihist4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Mis%20documentos\Anuario\anuario(02)p\Arlleg01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ocuments%20and%20Settings\jgarcial\Mis%20documentos\AEMARM008\capitulos%20terminados%202008\Anuario%202001\AEA2000\EXCEL_CAPS\internacional\faostat%20agricola\faoagricola2.0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ocuments%20and%20Settings\jgarcial\Mis%20documentos\AEMARM008\capitulos%20terminados%202008\ANUA98\ANUA98\A98cap20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laboraanu2005\Anuario%202001\AEA2000\EXCEL_CAPS\A01cap19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ocuments%20and%20Settings\jgarcial\Mis%20documentos\AEMARM008\capitulos%20terminados%202008\Anuario%202001\AEA2000\EXCEL_CAPS\A01cap19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ocuments%20and%20Settings\jgarcial\Mis%20documentos\AEMARM008\capitulos%20terminados%202008\ANUA98\ANUA98\A98CAP19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SGEA%202007-2008%20PRECIOESTAD\ANUARIO\Anuario%20Formulas\AEA05_C03%20f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ocuments%20and%20Settings\jgarcial\Mis%20documentos\AEMARM008\capitulos%20terminados%202008\AEA2003-C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.1"/>
      <sheetName val="4.1.2"/>
      <sheetName val="4.1.3"/>
      <sheetName val="4.1.4"/>
      <sheetName val="4.1.5"/>
      <sheetName val="4.1.6"/>
      <sheetName val="4.1.7"/>
      <sheetName val="4.2"/>
      <sheetName val="4.3.1"/>
      <sheetName val="4.3.2"/>
      <sheetName val="4.3.3"/>
      <sheetName val="4.3.4"/>
      <sheetName val="4.3.5"/>
      <sheetName val="4.3.6"/>
      <sheetName val="4.4"/>
      <sheetName val="4.5"/>
      <sheetName val="4.6.1"/>
      <sheetName val="4.6.2"/>
      <sheetName val="4.6.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7">
          <cell r="A7" t="str">
            <v xml:space="preserve">  Galicia</v>
          </cell>
          <cell r="B7">
            <v>3949</v>
          </cell>
          <cell r="C7">
            <v>94650</v>
          </cell>
        </row>
        <row r="8">
          <cell r="A8" t="str">
            <v xml:space="preserve">  Asturias, Principado de</v>
          </cell>
          <cell r="B8">
            <v>2033</v>
          </cell>
          <cell r="C8">
            <v>33572</v>
          </cell>
        </row>
        <row r="9">
          <cell r="A9" t="str">
            <v xml:space="preserve">  Cantabria</v>
          </cell>
          <cell r="B9">
            <v>1357</v>
          </cell>
          <cell r="C9">
            <v>33184</v>
          </cell>
        </row>
        <row r="10">
          <cell r="A10" t="str">
            <v xml:space="preserve">  País Vasco</v>
          </cell>
          <cell r="B10">
            <v>3372</v>
          </cell>
          <cell r="C10">
            <v>213819</v>
          </cell>
        </row>
        <row r="11">
          <cell r="A11" t="str">
            <v xml:space="preserve">  Navarra, Comunidad Foral de</v>
          </cell>
          <cell r="B11">
            <v>1687</v>
          </cell>
          <cell r="C11">
            <v>411415</v>
          </cell>
        </row>
        <row r="12">
          <cell r="A12" t="str">
            <v xml:space="preserve">  Rioja, La</v>
          </cell>
          <cell r="B12">
            <v>203</v>
          </cell>
          <cell r="C12">
            <v>85752</v>
          </cell>
        </row>
        <row r="13">
          <cell r="A13" t="str">
            <v xml:space="preserve">  Aragón</v>
          </cell>
          <cell r="B13">
            <v>2408</v>
          </cell>
          <cell r="C13">
            <v>1477185</v>
          </cell>
        </row>
        <row r="14">
          <cell r="A14" t="str">
            <v xml:space="preserve">  Cataluña</v>
          </cell>
          <cell r="B14">
            <v>2001</v>
          </cell>
          <cell r="C14">
            <v>435984</v>
          </cell>
        </row>
        <row r="15">
          <cell r="A15" t="str">
            <v xml:space="preserve">  Balears, Illes</v>
          </cell>
          <cell r="B15">
            <v>2531</v>
          </cell>
          <cell r="C15">
            <v>241186</v>
          </cell>
        </row>
        <row r="16">
          <cell r="A16" t="str">
            <v xml:space="preserve">  Castilla y León</v>
          </cell>
          <cell r="B16">
            <v>7291</v>
          </cell>
          <cell r="C16">
            <v>2539377</v>
          </cell>
        </row>
        <row r="17">
          <cell r="A17" t="str">
            <v xml:space="preserve">  Madrid, Comunidad de</v>
          </cell>
          <cell r="B17">
            <v>383</v>
          </cell>
          <cell r="C17">
            <v>66603</v>
          </cell>
        </row>
        <row r="18">
          <cell r="A18" t="str">
            <v xml:space="preserve">  Castilla - La Mancha</v>
          </cell>
          <cell r="B18">
            <v>3808</v>
          </cell>
          <cell r="C18">
            <v>2066858</v>
          </cell>
        </row>
        <row r="19">
          <cell r="A19" t="str">
            <v xml:space="preserve">  Comunitat Valenciana</v>
          </cell>
          <cell r="B19">
            <v>741</v>
          </cell>
          <cell r="C19">
            <v>233436</v>
          </cell>
        </row>
        <row r="20">
          <cell r="A20" t="str">
            <v xml:space="preserve">  Murcia, Región de</v>
          </cell>
          <cell r="B20">
            <v>779</v>
          </cell>
          <cell r="C20">
            <v>477990</v>
          </cell>
        </row>
        <row r="21">
          <cell r="A21" t="str">
            <v xml:space="preserve">  Extremadura</v>
          </cell>
          <cell r="B21">
            <v>9194</v>
          </cell>
          <cell r="C21">
            <v>3506802</v>
          </cell>
        </row>
        <row r="22">
          <cell r="A22" t="str">
            <v xml:space="preserve">  Andalucía</v>
          </cell>
          <cell r="B22">
            <v>8672</v>
          </cell>
          <cell r="C22">
            <v>2212556</v>
          </cell>
        </row>
        <row r="23">
          <cell r="A23" t="str">
            <v xml:space="preserve">  Canarias</v>
          </cell>
          <cell r="B23">
            <v>671</v>
          </cell>
          <cell r="C23">
            <v>34885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.1"/>
      <sheetName val="3.2"/>
      <sheetName val="3.3"/>
      <sheetName val="3.4"/>
      <sheetName val="3.5"/>
      <sheetName val="3.6"/>
      <sheetName val="3.7"/>
      <sheetName val="3.8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/>
      <sheetData sheetId="24" refreshError="1"/>
      <sheetData sheetId="25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26" refreshError="1"/>
      <sheetData sheetId="27" refreshError="1"/>
      <sheetData sheetId="28"/>
      <sheetData sheetId="29" refreshError="1"/>
      <sheetData sheetId="30" refreshError="1"/>
      <sheetData sheetId="31"/>
      <sheetData sheetId="32" refreshError="1"/>
      <sheetData sheetId="33" refreshError="1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10"/>
    </sheetNames>
    <sheetDataSet>
      <sheetData sheetId="0"/>
      <sheetData sheetId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lleg01"/>
    </sheetNames>
    <sheetDataSet>
      <sheetData sheetId="0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78"/>
      <sheetName val="p83"/>
      <sheetName val="p86"/>
      <sheetName val="p94"/>
      <sheetName val="p99"/>
      <sheetName val="p105"/>
      <sheetName val="p110"/>
      <sheetName val="p115"/>
      <sheetName val="p118"/>
      <sheetName val="p122"/>
      <sheetName val="p126"/>
      <sheetName val="p140"/>
      <sheetName val="p147"/>
      <sheetName val="p152"/>
      <sheetName val="p159"/>
      <sheetName val="p162"/>
      <sheetName val="p231"/>
      <sheetName val="p246"/>
      <sheetName val="p276"/>
      <sheetName val="p297"/>
      <sheetName val="p337"/>
      <sheetName val="p352"/>
      <sheetName val="p360"/>
      <sheetName val="p370"/>
      <sheetName val="p14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NE1"/>
      <sheetName val="CARNE2"/>
      <sheetName val="CARNE3"/>
      <sheetName val="CARNE4"/>
      <sheetName val="CARNE5"/>
      <sheetName val="CARNE6"/>
      <sheetName val="CARNE7"/>
      <sheetName val="CARNE8"/>
      <sheetName val="CARNE9"/>
      <sheetName val="CARNE10"/>
      <sheetName val="CARNE11"/>
      <sheetName val="CARNE12"/>
      <sheetName val="CARNE13"/>
      <sheetName val="CARNE14"/>
      <sheetName val="CARNE15"/>
      <sheetName val="CARNE16"/>
      <sheetName val="CARNE17"/>
      <sheetName val="CARNE18"/>
      <sheetName val="CARNE19"/>
      <sheetName val="CARNE20"/>
      <sheetName val="CARNE21"/>
      <sheetName val="CARNE22"/>
      <sheetName val="CARNE23"/>
      <sheetName val="CARNE24"/>
      <sheetName val="CARNE26"/>
      <sheetName val="CARNE27"/>
      <sheetName val="CARNE28"/>
    </sheetNames>
    <sheetDataSet>
      <sheetData sheetId="0">
        <row r="44">
          <cell r="B44" t="str">
            <v>|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11">
          <cell r="G11" t="str">
            <v>Vacas</v>
          </cell>
        </row>
        <row r="12">
          <cell r="G12" t="str">
            <v>-</v>
          </cell>
        </row>
        <row r="13">
          <cell r="G13">
            <v>42433</v>
          </cell>
        </row>
        <row r="14">
          <cell r="G14">
            <v>19336</v>
          </cell>
        </row>
        <row r="15">
          <cell r="G15">
            <v>25589</v>
          </cell>
        </row>
        <row r="16">
          <cell r="G16">
            <v>5496</v>
          </cell>
        </row>
        <row r="17">
          <cell r="G17">
            <v>92854</v>
          </cell>
        </row>
        <row r="19">
          <cell r="G19">
            <v>13998</v>
          </cell>
        </row>
        <row r="21">
          <cell r="G21">
            <v>29121</v>
          </cell>
        </row>
        <row r="23">
          <cell r="G23">
            <v>3889</v>
          </cell>
        </row>
        <row r="24">
          <cell r="G24">
            <v>7992</v>
          </cell>
        </row>
        <row r="25">
          <cell r="G25">
            <v>20936</v>
          </cell>
        </row>
        <row r="26">
          <cell r="G26">
            <v>32817</v>
          </cell>
        </row>
        <row r="28">
          <cell r="G28">
            <v>3236</v>
          </cell>
        </row>
        <row r="30">
          <cell r="G30">
            <v>1911</v>
          </cell>
        </row>
        <row r="32">
          <cell r="G32">
            <v>464</v>
          </cell>
        </row>
        <row r="33">
          <cell r="G33">
            <v>1286</v>
          </cell>
        </row>
        <row r="34">
          <cell r="G34">
            <v>134</v>
          </cell>
        </row>
        <row r="35">
          <cell r="G35">
            <v>1884</v>
          </cell>
        </row>
        <row r="37">
          <cell r="G37">
            <v>11684</v>
          </cell>
        </row>
        <row r="38">
          <cell r="G38">
            <v>6986</v>
          </cell>
        </row>
        <row r="39">
          <cell r="G39">
            <v>4754</v>
          </cell>
        </row>
        <row r="40">
          <cell r="G40">
            <v>44</v>
          </cell>
        </row>
        <row r="41">
          <cell r="G41">
            <v>23468</v>
          </cell>
        </row>
        <row r="43">
          <cell r="G43">
            <v>4358</v>
          </cell>
        </row>
        <row r="45">
          <cell r="G45">
            <v>932</v>
          </cell>
        </row>
        <row r="46">
          <cell r="G46">
            <v>21500</v>
          </cell>
        </row>
        <row r="47">
          <cell r="G47">
            <v>16130</v>
          </cell>
        </row>
        <row r="48">
          <cell r="G48">
            <v>6343</v>
          </cell>
        </row>
        <row r="49">
          <cell r="G49">
            <v>35900</v>
          </cell>
        </row>
        <row r="50">
          <cell r="G50">
            <v>655</v>
          </cell>
        </row>
        <row r="51">
          <cell r="G51">
            <v>114</v>
          </cell>
        </row>
        <row r="52">
          <cell r="G52">
            <v>4819</v>
          </cell>
        </row>
        <row r="53">
          <cell r="G53">
            <v>5101</v>
          </cell>
        </row>
        <row r="54">
          <cell r="G54">
            <v>91494</v>
          </cell>
        </row>
        <row r="56">
          <cell r="G56">
            <v>15792</v>
          </cell>
        </row>
        <row r="58">
          <cell r="G58">
            <v>6974</v>
          </cell>
        </row>
        <row r="59">
          <cell r="G59">
            <v>3766</v>
          </cell>
        </row>
        <row r="60">
          <cell r="G60" t="str">
            <v>--</v>
          </cell>
        </row>
        <row r="61">
          <cell r="G61" t="str">
            <v>--</v>
          </cell>
        </row>
        <row r="62">
          <cell r="G62">
            <v>5176</v>
          </cell>
        </row>
        <row r="63">
          <cell r="G63">
            <v>15916</v>
          </cell>
        </row>
        <row r="65">
          <cell r="G65" t="str">
            <v>--</v>
          </cell>
        </row>
        <row r="66">
          <cell r="G66">
            <v>26</v>
          </cell>
        </row>
        <row r="67">
          <cell r="G67">
            <v>3747</v>
          </cell>
        </row>
        <row r="68">
          <cell r="G68">
            <v>3773</v>
          </cell>
        </row>
        <row r="70">
          <cell r="G70">
            <v>78</v>
          </cell>
        </row>
        <row r="72">
          <cell r="G72">
            <v>4790</v>
          </cell>
        </row>
        <row r="73">
          <cell r="G73">
            <v>88</v>
          </cell>
        </row>
        <row r="74">
          <cell r="G74">
            <v>4878</v>
          </cell>
        </row>
        <row r="76">
          <cell r="G76">
            <v>33</v>
          </cell>
        </row>
        <row r="77">
          <cell r="G77">
            <v>2615</v>
          </cell>
        </row>
        <row r="78">
          <cell r="G78">
            <v>31</v>
          </cell>
        </row>
        <row r="79">
          <cell r="G79" t="str">
            <v>--</v>
          </cell>
        </row>
        <row r="80">
          <cell r="G80">
            <v>14</v>
          </cell>
        </row>
        <row r="81">
          <cell r="G81">
            <v>61</v>
          </cell>
        </row>
        <row r="82">
          <cell r="G82">
            <v>4283</v>
          </cell>
        </row>
        <row r="83">
          <cell r="G83">
            <v>13002</v>
          </cell>
        </row>
        <row r="84">
          <cell r="G84">
            <v>20039</v>
          </cell>
        </row>
        <row r="86">
          <cell r="G86">
            <v>2299</v>
          </cell>
        </row>
        <row r="87">
          <cell r="G87">
            <v>1817</v>
          </cell>
        </row>
        <row r="88">
          <cell r="G88">
            <v>4116</v>
          </cell>
        </row>
        <row r="90">
          <cell r="G90">
            <v>359733</v>
          </cell>
        </row>
        <row r="91">
          <cell r="G91" t="str">
            <v>--</v>
          </cell>
        </row>
        <row r="93">
          <cell r="G93">
            <v>359733</v>
          </cell>
        </row>
      </sheetData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2"/>
      <sheetName val="GANADE3"/>
      <sheetName val="p392"/>
      <sheetName val="GANADE5"/>
      <sheetName val="p389"/>
      <sheetName val="GANADE7"/>
      <sheetName val="p396"/>
      <sheetName val="GANADE9"/>
      <sheetName val="GANADE11"/>
      <sheetName val="GANADE12"/>
      <sheetName val="GANADE13"/>
      <sheetName val="GANADE14"/>
      <sheetName val="GANADE15"/>
      <sheetName val="GANADE16"/>
      <sheetName val="GANADE17"/>
      <sheetName val="GANADE18"/>
      <sheetName val="GANADE19"/>
      <sheetName val="GANADE20"/>
      <sheetName val="GANADE4"/>
      <sheetName val="GANADE61"/>
      <sheetName val="GANADE8"/>
    </sheetNames>
    <sheetDataSet>
      <sheetData sheetId="0">
        <row r="75">
          <cell r="B75" t="str">
            <v>|</v>
          </cell>
        </row>
        <row r="77">
          <cell r="B77" t="str">
            <v>|</v>
          </cell>
        </row>
        <row r="79">
          <cell r="B79" t="str">
            <v>|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.1"/>
      <sheetName val="3.2 (04)"/>
      <sheetName val="3.2 (05)"/>
      <sheetName val="3.3"/>
      <sheetName val="3.4 (04)"/>
      <sheetName val="3.4 (05)"/>
      <sheetName val="3.5 (04)"/>
      <sheetName val="3.5 (05)"/>
      <sheetName val="3.6 (04)"/>
      <sheetName val="3.6 (05)"/>
      <sheetName val="3.7 (04)"/>
      <sheetName val="3.7 (05)"/>
      <sheetName val="3.8 (04)"/>
      <sheetName val="3.8 (05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"/>
      <sheetName val="7.3"/>
      <sheetName val="7.4"/>
      <sheetName val="7.5"/>
      <sheetName val="7.6"/>
      <sheetName val="7.7"/>
      <sheetName val="7.8"/>
      <sheetName val="7.9"/>
      <sheetName val="7.10"/>
      <sheetName val="7.11"/>
      <sheetName val="7.12"/>
      <sheetName val="7.13"/>
      <sheetName val="7.14"/>
      <sheetName val="7.15"/>
      <sheetName val="7.16"/>
      <sheetName val="7.17"/>
      <sheetName val="7.18"/>
      <sheetName val="7.19"/>
      <sheetName val="7.20"/>
      <sheetName val="7.21"/>
      <sheetName val="7.22"/>
      <sheetName val="7.23"/>
      <sheetName val="7.24"/>
      <sheetName val="7.25"/>
      <sheetName val="7.26"/>
      <sheetName val="7.27"/>
      <sheetName val="7.28"/>
      <sheetName val="7.29"/>
      <sheetName val="7.30"/>
      <sheetName val="7.31"/>
      <sheetName val="7.32"/>
      <sheetName val="7.33"/>
      <sheetName val="7.34"/>
      <sheetName val="7.3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6">
          <cell r="D6" t="str">
            <v>Media</v>
          </cell>
        </row>
        <row r="7">
          <cell r="D7" t="str">
            <v>1989-91</v>
          </cell>
        </row>
        <row r="8">
          <cell r="D8" t="str">
            <v>miles de t</v>
          </cell>
        </row>
        <row r="9">
          <cell r="D9">
            <v>7342</v>
          </cell>
        </row>
        <row r="12">
          <cell r="D12">
            <v>67</v>
          </cell>
        </row>
        <row r="13">
          <cell r="D13">
            <v>46</v>
          </cell>
        </row>
        <row r="14">
          <cell r="D14">
            <v>4</v>
          </cell>
        </row>
        <row r="15">
          <cell r="D15">
            <v>5</v>
          </cell>
        </row>
        <row r="16">
          <cell r="D16">
            <v>12</v>
          </cell>
        </row>
        <row r="19">
          <cell r="D19">
            <v>4</v>
          </cell>
        </row>
        <row r="20">
          <cell r="D20">
            <v>799</v>
          </cell>
        </row>
        <row r="23">
          <cell r="D23">
            <v>3</v>
          </cell>
        </row>
        <row r="24">
          <cell r="D24">
            <v>174</v>
          </cell>
        </row>
        <row r="25">
          <cell r="D25" t="str">
            <v>–</v>
          </cell>
        </row>
        <row r="26">
          <cell r="D26">
            <v>163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B97671-CD60-4965-AF4D-C105E1E8026E}">
  <sheetPr codeName="Hoja10">
    <pageSetUpPr fitToPage="1"/>
  </sheetPr>
  <dimension ref="A1:O44"/>
  <sheetViews>
    <sheetView tabSelected="1" workbookViewId="0">
      <selection activeCell="A17" sqref="A17"/>
    </sheetView>
  </sheetViews>
  <sheetFormatPr baseColWidth="10" defaultColWidth="19.140625" defaultRowHeight="12.75"/>
  <cols>
    <col min="1" max="1" width="28" style="2" customWidth="1"/>
    <col min="2" max="2" width="18.5703125" style="2" customWidth="1"/>
    <col min="3" max="3" width="16.140625" style="2" customWidth="1"/>
    <col min="4" max="4" width="18.5703125" style="2" customWidth="1"/>
    <col min="5" max="5" width="16.140625" style="2" customWidth="1"/>
    <col min="6" max="6" width="18.5703125" style="2" customWidth="1"/>
    <col min="7" max="7" width="16.140625" style="2" customWidth="1"/>
    <col min="8" max="8" width="4.28515625" style="2" customWidth="1"/>
    <col min="9" max="16384" width="19.140625" style="2"/>
  </cols>
  <sheetData>
    <row r="1" spans="1:15" ht="18.75">
      <c r="A1" s="1" t="s">
        <v>0</v>
      </c>
      <c r="B1" s="1"/>
      <c r="C1" s="1"/>
      <c r="D1" s="1"/>
      <c r="E1" s="1"/>
      <c r="F1" s="1"/>
      <c r="G1" s="1"/>
      <c r="I1" s="3"/>
      <c r="J1" s="3"/>
      <c r="K1" s="3"/>
      <c r="L1" s="3"/>
      <c r="M1" s="3"/>
      <c r="N1" s="3"/>
      <c r="O1" s="3"/>
    </row>
    <row r="2" spans="1:15" ht="13.5">
      <c r="A2" s="4"/>
      <c r="B2" s="4"/>
      <c r="C2" s="5"/>
      <c r="D2" s="5"/>
      <c r="E2" s="5"/>
      <c r="F2" s="5"/>
      <c r="G2" s="5"/>
      <c r="I2" s="3"/>
      <c r="J2" s="3"/>
      <c r="K2" s="3"/>
      <c r="L2" s="3"/>
      <c r="M2" s="3"/>
      <c r="N2" s="3"/>
      <c r="O2" s="3"/>
    </row>
    <row r="3" spans="1:15" ht="15.75">
      <c r="A3" s="6" t="s">
        <v>1</v>
      </c>
      <c r="B3" s="6"/>
      <c r="C3" s="6"/>
      <c r="D3" s="6"/>
      <c r="E3" s="6"/>
      <c r="F3" s="6"/>
      <c r="G3" s="6"/>
      <c r="I3" s="3"/>
      <c r="J3" s="3"/>
      <c r="K3" s="3"/>
      <c r="L3" s="3"/>
      <c r="M3" s="3"/>
      <c r="N3" s="3"/>
      <c r="O3" s="3"/>
    </row>
    <row r="4" spans="1:15">
      <c r="C4" s="3"/>
      <c r="D4" s="7"/>
      <c r="E4" s="7"/>
      <c r="F4" s="7"/>
      <c r="G4" s="7"/>
      <c r="I4" s="3"/>
      <c r="J4" s="3"/>
      <c r="K4" s="3"/>
      <c r="L4" s="3"/>
      <c r="M4" s="3"/>
      <c r="N4" s="3"/>
      <c r="O4" s="3"/>
    </row>
    <row r="5" spans="1:15" s="13" customFormat="1" ht="29.25" customHeight="1">
      <c r="A5" s="8" t="s">
        <v>2</v>
      </c>
      <c r="B5" s="9" t="s">
        <v>3</v>
      </c>
      <c r="C5" s="10"/>
      <c r="D5" s="11" t="s">
        <v>4</v>
      </c>
      <c r="E5" s="12"/>
      <c r="F5" s="9" t="s">
        <v>5</v>
      </c>
      <c r="G5" s="10"/>
      <c r="I5" s="14"/>
      <c r="J5" s="14"/>
      <c r="K5" s="14"/>
      <c r="L5" s="14"/>
      <c r="M5" s="14"/>
      <c r="N5" s="14"/>
      <c r="O5" s="14"/>
    </row>
    <row r="6" spans="1:15" s="13" customFormat="1" ht="29.25" customHeight="1" thickBot="1">
      <c r="A6" s="15"/>
      <c r="B6" s="16" t="s">
        <v>6</v>
      </c>
      <c r="C6" s="17" t="s">
        <v>7</v>
      </c>
      <c r="D6" s="16" t="s">
        <v>6</v>
      </c>
      <c r="E6" s="17" t="s">
        <v>7</v>
      </c>
      <c r="F6" s="16" t="s">
        <v>6</v>
      </c>
      <c r="G6" s="16" t="s">
        <v>7</v>
      </c>
      <c r="I6" s="14"/>
      <c r="J6" s="14"/>
      <c r="K6" s="14"/>
      <c r="L6" s="14"/>
      <c r="M6" s="14"/>
      <c r="N6" s="14"/>
      <c r="O6" s="14"/>
    </row>
    <row r="7" spans="1:15" s="22" customFormat="1" ht="22.5" customHeight="1">
      <c r="A7" s="18" t="s">
        <v>8</v>
      </c>
      <c r="B7" s="19">
        <v>3949</v>
      </c>
      <c r="C7" s="19">
        <v>94650</v>
      </c>
      <c r="D7" s="19">
        <v>3814</v>
      </c>
      <c r="E7" s="19">
        <v>76862</v>
      </c>
      <c r="F7" s="19">
        <v>2988</v>
      </c>
      <c r="G7" s="19">
        <v>17789</v>
      </c>
      <c r="H7" s="20"/>
      <c r="I7" s="21"/>
      <c r="J7" s="21"/>
      <c r="K7" s="21"/>
      <c r="L7" s="21"/>
      <c r="M7" s="21"/>
      <c r="N7" s="21"/>
      <c r="O7" s="21"/>
    </row>
    <row r="8" spans="1:15" ht="13.5">
      <c r="A8" s="23" t="s">
        <v>9</v>
      </c>
      <c r="B8" s="24">
        <v>2033</v>
      </c>
      <c r="C8" s="24">
        <v>33572</v>
      </c>
      <c r="D8" s="24">
        <v>1950</v>
      </c>
      <c r="E8" s="24">
        <v>26979</v>
      </c>
      <c r="F8" s="24">
        <v>1428</v>
      </c>
      <c r="G8" s="24">
        <v>6593</v>
      </c>
      <c r="H8" s="25"/>
      <c r="I8" s="3"/>
      <c r="J8" s="3"/>
      <c r="K8" s="3"/>
      <c r="L8" s="3"/>
      <c r="M8" s="3"/>
      <c r="N8" s="3"/>
      <c r="O8" s="3"/>
    </row>
    <row r="9" spans="1:15" ht="13.5">
      <c r="A9" s="23" t="s">
        <v>10</v>
      </c>
      <c r="B9" s="24">
        <v>1357</v>
      </c>
      <c r="C9" s="24">
        <v>33184</v>
      </c>
      <c r="D9" s="24">
        <v>1340</v>
      </c>
      <c r="E9" s="24">
        <v>28468</v>
      </c>
      <c r="F9" s="24">
        <v>1008</v>
      </c>
      <c r="G9" s="24">
        <v>4716</v>
      </c>
      <c r="H9" s="25"/>
      <c r="I9" s="3"/>
      <c r="J9" s="3"/>
      <c r="K9" s="3"/>
      <c r="L9" s="3"/>
      <c r="M9" s="3"/>
      <c r="N9" s="3"/>
      <c r="O9" s="3"/>
    </row>
    <row r="10" spans="1:15" ht="13.5">
      <c r="A10" s="23" t="s">
        <v>11</v>
      </c>
      <c r="B10" s="24">
        <v>3372</v>
      </c>
      <c r="C10" s="24">
        <v>213819</v>
      </c>
      <c r="D10" s="24">
        <v>3362</v>
      </c>
      <c r="E10" s="24">
        <v>182350</v>
      </c>
      <c r="F10" s="24">
        <v>2801</v>
      </c>
      <c r="G10" s="24">
        <v>31468</v>
      </c>
      <c r="H10" s="25"/>
      <c r="I10" s="3"/>
      <c r="J10" s="3"/>
      <c r="K10" s="3"/>
      <c r="L10" s="3"/>
      <c r="M10" s="3"/>
      <c r="N10" s="3"/>
      <c r="O10" s="3"/>
    </row>
    <row r="11" spans="1:15" ht="13.5">
      <c r="A11" s="23" t="s">
        <v>12</v>
      </c>
      <c r="B11" s="24">
        <v>1687</v>
      </c>
      <c r="C11" s="24">
        <v>411415</v>
      </c>
      <c r="D11" s="24">
        <v>1681</v>
      </c>
      <c r="E11" s="24">
        <v>396358</v>
      </c>
      <c r="F11" s="24">
        <v>1524</v>
      </c>
      <c r="G11" s="24">
        <v>15057</v>
      </c>
      <c r="H11" s="25"/>
      <c r="I11" s="3"/>
      <c r="J11" s="3"/>
      <c r="K11" s="3"/>
      <c r="L11" s="3"/>
      <c r="M11" s="3"/>
      <c r="N11" s="3"/>
      <c r="O11" s="3"/>
    </row>
    <row r="12" spans="1:15" ht="13.5">
      <c r="A12" s="23" t="s">
        <v>13</v>
      </c>
      <c r="B12" s="24">
        <v>203</v>
      </c>
      <c r="C12" s="24">
        <v>85752</v>
      </c>
      <c r="D12" s="24">
        <v>187</v>
      </c>
      <c r="E12" s="24">
        <v>66937</v>
      </c>
      <c r="F12" s="24">
        <v>186</v>
      </c>
      <c r="G12" s="24">
        <v>18815</v>
      </c>
      <c r="H12" s="25"/>
      <c r="I12" s="3"/>
      <c r="J12" s="3"/>
      <c r="K12" s="3"/>
      <c r="L12" s="3"/>
      <c r="M12" s="3"/>
      <c r="N12" s="3"/>
      <c r="O12" s="3"/>
    </row>
    <row r="13" spans="1:15" ht="13.5">
      <c r="A13" s="23" t="s">
        <v>14</v>
      </c>
      <c r="B13" s="24">
        <v>2408</v>
      </c>
      <c r="C13" s="24">
        <v>1477185</v>
      </c>
      <c r="D13" s="24">
        <v>2375</v>
      </c>
      <c r="E13" s="24">
        <v>1178010</v>
      </c>
      <c r="F13" s="24">
        <v>2213</v>
      </c>
      <c r="G13" s="24">
        <v>299175</v>
      </c>
      <c r="H13" s="25"/>
      <c r="I13" s="3"/>
      <c r="K13" s="3"/>
      <c r="M13" s="3"/>
      <c r="O13" s="3"/>
    </row>
    <row r="14" spans="1:15" ht="13.5">
      <c r="A14" s="23" t="s">
        <v>15</v>
      </c>
      <c r="B14" s="24">
        <v>2001</v>
      </c>
      <c r="C14" s="24">
        <v>435984</v>
      </c>
      <c r="D14" s="24">
        <v>1874</v>
      </c>
      <c r="E14" s="24">
        <v>287262</v>
      </c>
      <c r="F14" s="24">
        <v>1794</v>
      </c>
      <c r="G14" s="24">
        <v>148721</v>
      </c>
      <c r="H14" s="25"/>
      <c r="I14" s="3"/>
      <c r="J14" s="3"/>
      <c r="K14" s="3"/>
      <c r="L14" s="3"/>
      <c r="M14" s="3"/>
      <c r="N14" s="3"/>
      <c r="O14" s="3"/>
    </row>
    <row r="15" spans="1:15" ht="13.5">
      <c r="A15" s="26" t="s">
        <v>16</v>
      </c>
      <c r="B15" s="24">
        <v>2531</v>
      </c>
      <c r="C15" s="24">
        <v>241186</v>
      </c>
      <c r="D15" s="24">
        <v>2517</v>
      </c>
      <c r="E15" s="24">
        <v>168919</v>
      </c>
      <c r="F15" s="24">
        <v>2301</v>
      </c>
      <c r="G15" s="24">
        <v>72269</v>
      </c>
      <c r="H15" s="25"/>
      <c r="N15" s="3"/>
    </row>
    <row r="16" spans="1:15" ht="13.5">
      <c r="A16" s="23" t="s">
        <v>17</v>
      </c>
      <c r="B16" s="24">
        <v>7291</v>
      </c>
      <c r="C16" s="24">
        <v>2539377</v>
      </c>
      <c r="D16" s="24">
        <v>6886</v>
      </c>
      <c r="E16" s="24">
        <v>2259928</v>
      </c>
      <c r="F16" s="24">
        <v>6469</v>
      </c>
      <c r="G16" s="24">
        <v>279449</v>
      </c>
      <c r="H16" s="25"/>
    </row>
    <row r="17" spans="1:8" ht="13.5">
      <c r="A17" s="23" t="s">
        <v>18</v>
      </c>
      <c r="B17" s="24">
        <v>383</v>
      </c>
      <c r="C17" s="24">
        <v>66603</v>
      </c>
      <c r="D17" s="24">
        <v>373</v>
      </c>
      <c r="E17" s="24">
        <v>55741</v>
      </c>
      <c r="F17" s="24">
        <v>367</v>
      </c>
      <c r="G17" s="24">
        <v>10862</v>
      </c>
      <c r="H17" s="25"/>
    </row>
    <row r="18" spans="1:8" ht="13.5">
      <c r="A18" s="23" t="s">
        <v>19</v>
      </c>
      <c r="B18" s="24">
        <v>3808</v>
      </c>
      <c r="C18" s="24">
        <v>2066858</v>
      </c>
      <c r="D18" s="24">
        <v>3721</v>
      </c>
      <c r="E18" s="24">
        <v>1717482</v>
      </c>
      <c r="F18" s="24">
        <v>3569</v>
      </c>
      <c r="G18" s="24">
        <v>349376</v>
      </c>
      <c r="H18" s="25"/>
    </row>
    <row r="19" spans="1:8" ht="13.5">
      <c r="A19" s="23" t="s">
        <v>20</v>
      </c>
      <c r="B19" s="24">
        <v>741</v>
      </c>
      <c r="C19" s="24">
        <v>233436</v>
      </c>
      <c r="D19" s="24">
        <v>716</v>
      </c>
      <c r="E19" s="24">
        <v>180375</v>
      </c>
      <c r="F19" s="24">
        <v>668</v>
      </c>
      <c r="G19" s="24">
        <v>53061</v>
      </c>
      <c r="H19" s="25"/>
    </row>
    <row r="20" spans="1:8" ht="13.5">
      <c r="A20" s="23" t="s">
        <v>21</v>
      </c>
      <c r="B20" s="24">
        <v>779</v>
      </c>
      <c r="C20" s="24">
        <v>477990</v>
      </c>
      <c r="D20" s="24">
        <v>728</v>
      </c>
      <c r="E20" s="24">
        <v>339044</v>
      </c>
      <c r="F20" s="24">
        <v>679</v>
      </c>
      <c r="G20" s="24">
        <v>138946</v>
      </c>
      <c r="H20" s="25"/>
    </row>
    <row r="21" spans="1:8" ht="13.5">
      <c r="A21" s="23" t="s">
        <v>22</v>
      </c>
      <c r="B21" s="24">
        <v>9194</v>
      </c>
      <c r="C21" s="24">
        <v>3506802</v>
      </c>
      <c r="D21" s="24">
        <v>9066</v>
      </c>
      <c r="E21" s="24">
        <v>2559037</v>
      </c>
      <c r="F21" s="24">
        <v>8531</v>
      </c>
      <c r="G21" s="24">
        <v>947765</v>
      </c>
      <c r="H21" s="25"/>
    </row>
    <row r="22" spans="1:8" ht="13.5">
      <c r="A22" s="23" t="s">
        <v>23</v>
      </c>
      <c r="B22" s="24">
        <v>8672</v>
      </c>
      <c r="C22" s="24">
        <v>2212556</v>
      </c>
      <c r="D22" s="24">
        <v>8422</v>
      </c>
      <c r="E22" s="24">
        <v>1709394</v>
      </c>
      <c r="F22" s="24">
        <v>7772</v>
      </c>
      <c r="G22" s="24">
        <v>503162</v>
      </c>
      <c r="H22" s="25"/>
    </row>
    <row r="23" spans="1:8" ht="13.5">
      <c r="A23" s="23" t="s">
        <v>24</v>
      </c>
      <c r="B23" s="24">
        <v>671</v>
      </c>
      <c r="C23" s="24">
        <v>34885</v>
      </c>
      <c r="D23" s="24">
        <v>568</v>
      </c>
      <c r="E23" s="24">
        <v>25869</v>
      </c>
      <c r="F23" s="24">
        <v>488</v>
      </c>
      <c r="G23" s="24">
        <v>9016</v>
      </c>
      <c r="H23" s="25"/>
    </row>
    <row r="24" spans="1:8" ht="14.25" thickBot="1">
      <c r="A24" s="27"/>
      <c r="B24" s="27"/>
      <c r="C24" s="27"/>
      <c r="D24" s="27"/>
      <c r="E24" s="27"/>
      <c r="F24" s="27"/>
      <c r="G24" s="27"/>
      <c r="H24" s="25"/>
    </row>
    <row r="25" spans="1:8" ht="13.5">
      <c r="A25" s="28" t="s">
        <v>25</v>
      </c>
      <c r="B25" s="29">
        <f>SUM(B7:B24)</f>
        <v>51080</v>
      </c>
      <c r="C25" s="29">
        <f t="shared" ref="C25:G25" si="0">SUM(C7:C24)</f>
        <v>14165254</v>
      </c>
      <c r="D25" s="29">
        <f t="shared" si="0"/>
        <v>49580</v>
      </c>
      <c r="E25" s="29">
        <f t="shared" si="0"/>
        <v>11259015</v>
      </c>
      <c r="F25" s="29">
        <f t="shared" si="0"/>
        <v>44786</v>
      </c>
      <c r="G25" s="29">
        <f t="shared" si="0"/>
        <v>2906240</v>
      </c>
    </row>
    <row r="26" spans="1:8" s="31" customFormat="1" ht="19.5" customHeight="1">
      <c r="A26" s="30" t="s">
        <v>26</v>
      </c>
      <c r="B26" s="30"/>
      <c r="C26" s="30"/>
      <c r="D26" s="30"/>
      <c r="E26" s="30"/>
      <c r="F26" s="30"/>
      <c r="G26" s="30"/>
    </row>
    <row r="27" spans="1:8" ht="13.5">
      <c r="A27" s="30" t="s">
        <v>27</v>
      </c>
      <c r="B27" s="30"/>
      <c r="C27" s="32"/>
      <c r="D27" s="32"/>
      <c r="E27" s="32"/>
      <c r="F27" s="32"/>
      <c r="G27" s="32"/>
    </row>
    <row r="28" spans="1:8" ht="13.5">
      <c r="A28" s="30" t="s">
        <v>28</v>
      </c>
      <c r="B28" s="33"/>
      <c r="C28" s="34"/>
      <c r="D28" s="34"/>
      <c r="E28" s="34"/>
      <c r="F28" s="34"/>
      <c r="G28" s="34"/>
    </row>
    <row r="29" spans="1:8">
      <c r="B29" s="3"/>
      <c r="C29" s="3"/>
      <c r="D29" s="3"/>
      <c r="E29" s="3"/>
      <c r="F29" s="3"/>
      <c r="G29" s="3"/>
    </row>
    <row r="30" spans="1:8">
      <c r="A30"/>
      <c r="B30"/>
      <c r="C30"/>
      <c r="D30"/>
      <c r="E30" s="3"/>
      <c r="F30" s="3"/>
      <c r="G30" s="3"/>
    </row>
    <row r="31" spans="1:8">
      <c r="A31"/>
      <c r="B31"/>
      <c r="C31"/>
      <c r="D31"/>
      <c r="E31" s="3"/>
      <c r="F31" s="3"/>
      <c r="G31" s="3"/>
    </row>
    <row r="32" spans="1:8">
      <c r="A32"/>
      <c r="B32"/>
      <c r="C32"/>
      <c r="D32"/>
      <c r="F32" s="3"/>
      <c r="G32" s="3"/>
    </row>
    <row r="33" spans="1:7">
      <c r="A33"/>
      <c r="B33"/>
      <c r="C33"/>
      <c r="D33"/>
      <c r="E33" s="3"/>
      <c r="F33" s="3"/>
      <c r="G33" s="3"/>
    </row>
    <row r="34" spans="1:7">
      <c r="A34"/>
      <c r="B34"/>
      <c r="C34"/>
      <c r="D34"/>
      <c r="E34" s="3"/>
      <c r="F34" s="3"/>
      <c r="G34" s="3"/>
    </row>
    <row r="35" spans="1:7">
      <c r="A35"/>
      <c r="B35"/>
      <c r="C35"/>
      <c r="D35"/>
      <c r="E35" s="3"/>
      <c r="F35" s="3"/>
      <c r="G35" s="3"/>
    </row>
    <row r="36" spans="1:7">
      <c r="A36"/>
      <c r="B36"/>
      <c r="C36"/>
      <c r="D36"/>
      <c r="E36" s="3"/>
      <c r="F36" s="3"/>
      <c r="G36" s="3"/>
    </row>
    <row r="37" spans="1:7">
      <c r="A37"/>
      <c r="B37"/>
      <c r="C37"/>
      <c r="D37"/>
      <c r="E37" s="3"/>
      <c r="F37" s="3"/>
      <c r="G37" s="3"/>
    </row>
    <row r="38" spans="1:7">
      <c r="B38" s="3"/>
      <c r="C38" s="3"/>
      <c r="D38" s="3"/>
      <c r="E38" s="3"/>
      <c r="F38" s="3"/>
      <c r="G38" s="3"/>
    </row>
    <row r="39" spans="1:7">
      <c r="B39" s="3"/>
      <c r="C39" s="3"/>
      <c r="D39" s="3"/>
      <c r="E39" s="3"/>
      <c r="F39" s="3"/>
      <c r="G39" s="3"/>
    </row>
    <row r="40" spans="1:7">
      <c r="B40" s="3"/>
      <c r="C40" s="3"/>
      <c r="D40" s="3"/>
      <c r="E40" s="3"/>
      <c r="F40" s="3"/>
      <c r="G40" s="3"/>
    </row>
    <row r="41" spans="1:7">
      <c r="B41" s="3"/>
      <c r="C41" s="3"/>
      <c r="D41" s="3"/>
      <c r="E41" s="3"/>
      <c r="F41" s="3"/>
      <c r="G41" s="3"/>
    </row>
    <row r="43" spans="1:7">
      <c r="B43" s="3"/>
      <c r="C43" s="3"/>
      <c r="D43" s="3"/>
      <c r="E43" s="3"/>
      <c r="F43" s="3"/>
      <c r="G43" s="3"/>
    </row>
    <row r="44" spans="1:7">
      <c r="G44" s="3"/>
    </row>
  </sheetData>
  <mergeCells count="5">
    <mergeCell ref="A1:G1"/>
    <mergeCell ref="A5:A6"/>
    <mergeCell ref="B5:C5"/>
    <mergeCell ref="D5:E5"/>
    <mergeCell ref="F5:G5"/>
  </mergeCells>
  <conditionalFormatting sqref="H7:H24">
    <cfRule type="cellIs" dxfId="0" priority="1" stopIfTrue="1" operator="notEqual">
      <formula>#REF!</formula>
    </cfRule>
  </conditionalFormatting>
  <printOptions horizontalCentered="1" verticalCentered="1"/>
  <pageMargins left="0.39370078740157477" right="0.39370078740157477" top="0.39370078740157477" bottom="0.39370078740157477" header="0.3" footer="0.3"/>
  <pageSetup paperSize="9" scale="6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4.3.2</vt:lpstr>
      <vt:lpstr>'4.3.2'!Área_de_impresión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Galea</dc:creator>
  <cp:lastModifiedBy>Daniel Galea</cp:lastModifiedBy>
  <dcterms:created xsi:type="dcterms:W3CDTF">2026-07-29T09:22:08Z</dcterms:created>
  <dcterms:modified xsi:type="dcterms:W3CDTF">2026-07-29T09:22:09Z</dcterms:modified>
</cp:coreProperties>
</file>